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20115" windowHeight="7755"/>
  </bookViews>
  <sheets>
    <sheet name="4.4.1" sheetId="2" r:id="rId1"/>
  </sheets>
  <calcPr calcId="144525"/>
</workbook>
</file>

<file path=xl/calcChain.xml><?xml version="1.0" encoding="utf-8"?>
<calcChain xmlns="http://schemas.openxmlformats.org/spreadsheetml/2006/main">
  <c r="C83" i="2" l="1"/>
  <c r="C50" i="2"/>
  <c r="C101" i="2" l="1"/>
  <c r="C65" i="2"/>
  <c r="C29" i="2"/>
</calcChain>
</file>

<file path=xl/sharedStrings.xml><?xml version="1.0" encoding="utf-8"?>
<sst xmlns="http://schemas.openxmlformats.org/spreadsheetml/2006/main" count="120" uniqueCount="44">
  <si>
    <t>4.4.1 Percentage expenditure incurred on maintenance of physical facilities and academic support facilities excluding salary component, during the last five years</t>
  </si>
  <si>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</si>
  <si>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</si>
  <si>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</si>
  <si>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</si>
  <si>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Publicity</t>
  </si>
  <si>
    <t>Lab Expenditure</t>
  </si>
  <si>
    <t>Staff Incentives</t>
  </si>
  <si>
    <t>Sports &amp; Games</t>
  </si>
  <si>
    <t>Breakages &amp; Repairs</t>
  </si>
  <si>
    <t>Exam Expenditure</t>
  </si>
  <si>
    <t>Functions &amp; Celebrations</t>
  </si>
  <si>
    <t>General Expenditure</t>
  </si>
  <si>
    <t>Bus Maintenance</t>
  </si>
  <si>
    <t>Fire safety</t>
  </si>
  <si>
    <t>Records Expenditure</t>
  </si>
  <si>
    <t>Garden Maintenance</t>
  </si>
  <si>
    <t>Campus &amp; Building maintenance</t>
  </si>
  <si>
    <t>Licences &amp; Taxes</t>
  </si>
  <si>
    <t>Property Tax</t>
  </si>
  <si>
    <t>Insurance</t>
  </si>
  <si>
    <t>Advertisement &amp; Publicity</t>
  </si>
  <si>
    <t>Staff incentives</t>
  </si>
  <si>
    <t>Admissons Incentive</t>
  </si>
  <si>
    <t>Registration Fee</t>
  </si>
  <si>
    <t>Office Maintenance</t>
  </si>
  <si>
    <t>Gurukool ERP</t>
  </si>
  <si>
    <t>Repair and Maintenanace</t>
  </si>
  <si>
    <t>Academic Expenditure</t>
  </si>
  <si>
    <t>Calender Books</t>
  </si>
  <si>
    <t>Fest Expenditure</t>
  </si>
  <si>
    <t>Registratiion Expences</t>
  </si>
  <si>
    <t>Ecap amc</t>
  </si>
  <si>
    <t>ECAP amc</t>
  </si>
  <si>
    <t>Building Insurance</t>
  </si>
  <si>
    <t>Bus Insurance</t>
  </si>
  <si>
    <t>PG Cet Registration expences</t>
  </si>
  <si>
    <t>Advertisement &amp;Publicity</t>
  </si>
  <si>
    <t>Taxes&amp;Insurance</t>
  </si>
  <si>
    <t xml:space="preserve">   2022-23</t>
  </si>
  <si>
    <t xml:space="preserve">  2021-22</t>
  </si>
  <si>
    <t xml:space="preserve">  2020-21</t>
  </si>
  <si>
    <t xml:space="preserve">  2019-2020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</si>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</sst>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shrinkToFit="1"/>
    </xf>
    <xf numFmtId="164" fontId="2" fillId="0" borderId="2" xfId="0" applyNumberFormat="1" applyFont="1" applyBorder="1" applyAlignment="1">
      <alignment shrinkToFit="1"/>
    </xf>
    <xf numFmtId="164" fontId="2" fillId="0" borderId="3" xfId="0" applyNumberFormat="1" applyFont="1" applyBorder="1" applyAlignment="1">
      <alignment shrinkToFit="1"/>
    </xf>
    <xf numFmtId="0" fontId="2" fillId="0" borderId="3" xfId="0" applyFont="1" applyBorder="1" applyAlignment="1">
      <alignment shrinkToFit="1"/>
    </xf>
    <xf numFmtId="164" fontId="2" fillId="0" borderId="2" xfId="0" applyNumberFormat="1" applyFont="1" applyBorder="1" applyAlignment="1">
      <alignment vertical="center" shrinkToFit="1"/>
    </xf>
    <xf numFmtId="0" fontId="2" fillId="0" borderId="0" xfId="0" applyFont="1" applyBorder="1" applyAlignment="1">
      <alignment shrinkToFit="1"/>
    </xf>
    <xf numFmtId="164" fontId="2" fillId="0" borderId="0" xfId="0" applyNumberFormat="1" applyFont="1" applyBorder="1" applyAlignment="1">
      <alignment shrinkToFit="1"/>
    </xf>
    <xf numFmtId="4" fontId="2" fillId="0" borderId="2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2" xfId="0" applyFont="1" applyFill="1" applyBorder="1"/>
    <xf numFmtId="4" fontId="2" fillId="0" borderId="2" xfId="0" applyNumberFormat="1" applyFont="1" applyFill="1" applyBorder="1"/>
    <xf numFmtId="164" fontId="3" fillId="0" borderId="2" xfId="0" applyNumberFormat="1" applyFont="1" applyBorder="1" applyAlignment="1">
      <alignment shrinkToFi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/>
    <xf numFmtId="0" fontId="0" fillId="2" borderId="2" xfId="0" applyFill="1" applyBorder="1" applyAlignment="1">
      <alignment horizontal="center" vertical="top" wrapText="1"/>
    </xf>
    <xf numFmtId="164" fontId="5" fillId="0" borderId="2" xfId="0" applyNumberFormat="1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2943224</xdr:colOff>
      <xdr:row>4</xdr:row>
      <xdr:rowOff>276225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7324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82" zoomScaleNormal="100" workbookViewId="0">
      <selection activeCell="D98" sqref="D98"/>
    </sheetView>
  </sheetViews>
  <sheetFormatPr defaultRowHeight="15" x14ac:dyDescent="0.25"/>
  <cols>
    <col min="1" max="1" width="47.85546875" customWidth="1"/>
    <col min="2" max="2" width="44.140625" customWidth="1"/>
    <col min="3" max="3" width="44.28515625" customWidth="1"/>
    <col min="4" max="4" width="63.85546875" customWidth="1"/>
    <col min="5" max="5" width="9.140625" customWidth="1"/>
  </cols>
  <sheetData>
    <row r="1" spans="1:4" x14ac:dyDescent="0.25">
      <c r="A1" s="20"/>
      <c r="B1" s="20"/>
      <c r="C1" s="20"/>
    </row>
    <row r="2" spans="1:4" x14ac:dyDescent="0.25">
      <c r="A2" s="20"/>
      <c r="B2" s="20"/>
      <c r="C2" s="20"/>
    </row>
    <row r="3" spans="1:4" x14ac:dyDescent="0.25">
      <c r="A3" s="20"/>
      <c r="B3" s="20"/>
      <c r="C3" s="20"/>
    </row>
    <row r="4" spans="1:4" x14ac:dyDescent="0.25">
      <c r="A4" s="20"/>
      <c r="B4" s="20"/>
      <c r="C4" s="20"/>
    </row>
    <row r="5" spans="1:4" ht="23.25" customHeight="1" x14ac:dyDescent="0.25">
      <c r="A5" s="21"/>
      <c r="B5" s="21"/>
      <c r="C5" s="21"/>
    </row>
    <row r="6" spans="1:4" ht="34.5" customHeight="1" x14ac:dyDescent="0.25">
      <c r="A6" s="19" t="s">
        <v>0</v>
      </c>
      <c r="B6" s="19"/>
      <c r="C6" s="19"/>
      <c r="D6" s="1"/>
    </row>
    <row r="7" spans="1:4" x14ac:dyDescent="0.25">
      <c r="A7" s="22" t="s">
        <v>39</v>
      </c>
      <c r="B7" s="22"/>
      <c r="C7" s="22"/>
      <c r="D7" s="1"/>
    </row>
    <row r="8" spans="1:4" ht="45.75" customHeight="1" x14ac:dyDescent="0.25">
      <c r="A8" s="2" t="s">
        <v>1</v>
      </c>
      <c r="B8" s="2" t="s">
        <v>2</v>
      </c>
      <c r="C8" s="2" t="s">
        <v>3</v>
      </c>
    </row>
    <row r="9" spans="1:4" x14ac:dyDescent="0.25">
      <c r="A9" s="3" t="s">
        <v>27</v>
      </c>
      <c r="B9" s="4" t="s">
        <v>17</v>
      </c>
      <c r="C9" s="5">
        <v>9.5104900000000008</v>
      </c>
    </row>
    <row r="10" spans="1:4" x14ac:dyDescent="0.25">
      <c r="A10" s="3"/>
      <c r="B10" s="6" t="s">
        <v>25</v>
      </c>
      <c r="C10" s="7">
        <v>1.54833</v>
      </c>
    </row>
    <row r="11" spans="1:4" x14ac:dyDescent="0.25">
      <c r="A11" s="3"/>
      <c r="B11" s="6" t="s">
        <v>9</v>
      </c>
      <c r="C11" s="7">
        <v>4.5868599999999997</v>
      </c>
    </row>
    <row r="12" spans="1:4" x14ac:dyDescent="0.25">
      <c r="A12" s="3"/>
      <c r="B12" s="4" t="s">
        <v>16</v>
      </c>
      <c r="C12" s="5">
        <v>6.1104399999999996</v>
      </c>
    </row>
    <row r="13" spans="1:4" x14ac:dyDescent="0.25">
      <c r="A13" s="3"/>
      <c r="B13" s="6" t="s">
        <v>13</v>
      </c>
      <c r="C13" s="7">
        <v>34.414700000000003</v>
      </c>
    </row>
    <row r="14" spans="1:4" x14ac:dyDescent="0.25">
      <c r="A14" s="3"/>
      <c r="B14" s="6" t="s">
        <v>14</v>
      </c>
      <c r="C14" s="7">
        <v>1.2248000000000001</v>
      </c>
    </row>
    <row r="15" spans="1:4" x14ac:dyDescent="0.25">
      <c r="A15" s="3" t="s">
        <v>28</v>
      </c>
      <c r="B15" s="4" t="s">
        <v>6</v>
      </c>
      <c r="C15" s="5">
        <v>2.82911</v>
      </c>
    </row>
    <row r="16" spans="1:4" x14ac:dyDescent="0.25">
      <c r="A16" s="3"/>
      <c r="B16" s="6" t="s">
        <v>26</v>
      </c>
      <c r="C16" s="7">
        <v>0.1</v>
      </c>
    </row>
    <row r="17" spans="1:4" x14ac:dyDescent="0.25">
      <c r="A17" s="3"/>
      <c r="B17" s="6" t="s">
        <v>12</v>
      </c>
      <c r="C17" s="7">
        <v>1.90805</v>
      </c>
    </row>
    <row r="18" spans="1:4" x14ac:dyDescent="0.25">
      <c r="A18" s="3"/>
      <c r="B18" s="4" t="s">
        <v>5</v>
      </c>
      <c r="C18" s="5">
        <v>1.09257</v>
      </c>
    </row>
    <row r="19" spans="1:4" x14ac:dyDescent="0.25">
      <c r="A19" s="3"/>
      <c r="B19" s="4" t="s">
        <v>7</v>
      </c>
      <c r="C19" s="5">
        <v>0.53349999999999997</v>
      </c>
    </row>
    <row r="20" spans="1:4" x14ac:dyDescent="0.25">
      <c r="A20" s="3"/>
      <c r="B20" s="6" t="s">
        <v>8</v>
      </c>
      <c r="C20" s="7">
        <v>0.33482000000000001</v>
      </c>
    </row>
    <row r="21" spans="1:4" x14ac:dyDescent="0.25">
      <c r="A21" s="3"/>
      <c r="B21" s="6" t="s">
        <v>10</v>
      </c>
      <c r="C21" s="7">
        <v>0.22559999999999999</v>
      </c>
    </row>
    <row r="22" spans="1:4" x14ac:dyDescent="0.25">
      <c r="A22" s="3"/>
      <c r="B22" s="6" t="s">
        <v>11</v>
      </c>
      <c r="C22" s="7">
        <v>1.06935</v>
      </c>
    </row>
    <row r="23" spans="1:4" x14ac:dyDescent="0.25">
      <c r="A23" s="3"/>
      <c r="B23" s="6" t="s">
        <v>23</v>
      </c>
      <c r="C23" s="7">
        <v>4.5949999999999998</v>
      </c>
    </row>
    <row r="24" spans="1:4" x14ac:dyDescent="0.25">
      <c r="A24" s="3"/>
      <c r="B24" s="6" t="s">
        <v>15</v>
      </c>
      <c r="C24" s="7">
        <v>0.63826000000000005</v>
      </c>
    </row>
    <row r="25" spans="1:4" x14ac:dyDescent="0.25">
      <c r="A25" s="3"/>
      <c r="B25" s="6" t="s">
        <v>24</v>
      </c>
      <c r="C25" s="7">
        <v>6.7606999999999999</v>
      </c>
    </row>
    <row r="26" spans="1:4" x14ac:dyDescent="0.25">
      <c r="A26" s="3" t="s">
        <v>38</v>
      </c>
      <c r="B26" s="6" t="s">
        <v>19</v>
      </c>
      <c r="C26" s="7">
        <v>2.80768</v>
      </c>
    </row>
    <row r="27" spans="1:4" x14ac:dyDescent="0.25">
      <c r="A27" s="3"/>
      <c r="B27" s="6" t="s">
        <v>20</v>
      </c>
      <c r="C27" s="7">
        <v>2.2178100000000001</v>
      </c>
    </row>
    <row r="28" spans="1:4" x14ac:dyDescent="0.25">
      <c r="A28" s="3"/>
      <c r="B28" s="6" t="s">
        <v>18</v>
      </c>
      <c r="C28" s="7">
        <v>0.8841</v>
      </c>
    </row>
    <row r="29" spans="1:4" ht="18.75" x14ac:dyDescent="0.3">
      <c r="A29" s="23" t="s">
        <v>4</v>
      </c>
      <c r="B29" s="23"/>
      <c r="C29" s="24">
        <f>SUM(C9:C28)</f>
        <v>83.392170000000021</v>
      </c>
    </row>
    <row r="30" spans="1:4" x14ac:dyDescent="0.25">
      <c r="A30" s="22" t="s">
        <v>40</v>
      </c>
      <c r="B30" s="25"/>
      <c r="C30" s="25"/>
      <c r="D30" s="1"/>
    </row>
    <row r="31" spans="1:4" ht="45" x14ac:dyDescent="0.25">
      <c r="A31" s="2" t="s">
        <v>1</v>
      </c>
      <c r="B31" s="2" t="s">
        <v>2</v>
      </c>
      <c r="C31" s="2" t="s">
        <v>3</v>
      </c>
    </row>
    <row r="32" spans="1:4" x14ac:dyDescent="0.25">
      <c r="A32" s="3" t="s">
        <v>27</v>
      </c>
      <c r="B32" s="6" t="s">
        <v>25</v>
      </c>
      <c r="C32" s="7">
        <v>1.8692299999999999</v>
      </c>
    </row>
    <row r="33" spans="1:5" x14ac:dyDescent="0.25">
      <c r="A33" s="3"/>
      <c r="B33" s="6" t="s">
        <v>13</v>
      </c>
      <c r="C33" s="7">
        <v>19.390499999999999</v>
      </c>
    </row>
    <row r="34" spans="1:5" x14ac:dyDescent="0.25">
      <c r="A34" s="3"/>
      <c r="B34" s="4" t="s">
        <v>16</v>
      </c>
      <c r="C34" s="5">
        <v>4.4315600000000002</v>
      </c>
    </row>
    <row r="35" spans="1:5" x14ac:dyDescent="0.25">
      <c r="A35" s="3"/>
      <c r="B35" s="4" t="s">
        <v>17</v>
      </c>
      <c r="C35" s="5">
        <v>4.9628800000000002</v>
      </c>
    </row>
    <row r="36" spans="1:5" x14ac:dyDescent="0.25">
      <c r="A36" s="3"/>
      <c r="B36" s="6" t="s">
        <v>9</v>
      </c>
      <c r="C36" s="7">
        <v>0.1925</v>
      </c>
    </row>
    <row r="37" spans="1:5" x14ac:dyDescent="0.25">
      <c r="A37" s="3"/>
      <c r="B37" s="6" t="s">
        <v>14</v>
      </c>
      <c r="C37" s="7">
        <v>0.62360000000000004</v>
      </c>
    </row>
    <row r="38" spans="1:5" x14ac:dyDescent="0.25">
      <c r="A38" s="3"/>
      <c r="B38" s="4" t="s">
        <v>5</v>
      </c>
      <c r="C38" s="5">
        <v>1.0009399999999999</v>
      </c>
    </row>
    <row r="39" spans="1:5" x14ac:dyDescent="0.25">
      <c r="A39" s="3"/>
      <c r="B39" s="6" t="s">
        <v>8</v>
      </c>
      <c r="C39" s="7">
        <v>0.27372999999999997</v>
      </c>
    </row>
    <row r="40" spans="1:5" x14ac:dyDescent="0.25">
      <c r="A40" s="3"/>
      <c r="B40" s="6" t="s">
        <v>7</v>
      </c>
      <c r="C40" s="7">
        <v>0.53800000000000003</v>
      </c>
    </row>
    <row r="41" spans="1:5" x14ac:dyDescent="0.25">
      <c r="A41" s="3"/>
      <c r="B41" s="6" t="s">
        <v>10</v>
      </c>
      <c r="C41" s="7">
        <v>0.32699</v>
      </c>
    </row>
    <row r="42" spans="1:5" x14ac:dyDescent="0.25">
      <c r="A42" s="3"/>
      <c r="B42" s="6" t="s">
        <v>11</v>
      </c>
      <c r="C42" s="7">
        <v>0.52198</v>
      </c>
    </row>
    <row r="43" spans="1:5" x14ac:dyDescent="0.25">
      <c r="A43" s="3"/>
      <c r="B43" s="6" t="s">
        <v>15</v>
      </c>
      <c r="C43" s="7">
        <v>2.5816699999999999</v>
      </c>
      <c r="D43" s="11"/>
      <c r="E43" s="12"/>
    </row>
    <row r="44" spans="1:5" x14ac:dyDescent="0.25">
      <c r="A44" s="3"/>
      <c r="B44" s="4" t="s">
        <v>6</v>
      </c>
      <c r="C44" s="5">
        <v>0.83750999999999998</v>
      </c>
    </row>
    <row r="45" spans="1:5" x14ac:dyDescent="0.25">
      <c r="A45" s="3"/>
      <c r="B45" s="6" t="s">
        <v>12</v>
      </c>
      <c r="C45" s="7">
        <v>1.2405200000000001</v>
      </c>
    </row>
    <row r="46" spans="1:5" x14ac:dyDescent="0.25">
      <c r="A46" s="3"/>
      <c r="B46" s="4" t="s">
        <v>26</v>
      </c>
      <c r="C46" s="5">
        <v>0.1</v>
      </c>
    </row>
    <row r="47" spans="1:5" x14ac:dyDescent="0.25">
      <c r="A47" s="3"/>
      <c r="B47" s="6" t="s">
        <v>24</v>
      </c>
      <c r="C47" s="7">
        <v>0.19322</v>
      </c>
    </row>
    <row r="48" spans="1:5" x14ac:dyDescent="0.25">
      <c r="A48" s="3" t="s">
        <v>38</v>
      </c>
      <c r="B48" s="6" t="s">
        <v>19</v>
      </c>
      <c r="C48" s="7">
        <v>1.98502</v>
      </c>
    </row>
    <row r="49" spans="1:4" x14ac:dyDescent="0.25">
      <c r="A49" s="3"/>
      <c r="B49" s="6" t="s">
        <v>20</v>
      </c>
      <c r="C49" s="7">
        <v>2.26722</v>
      </c>
    </row>
    <row r="50" spans="1:4" ht="18.75" x14ac:dyDescent="0.3">
      <c r="A50" s="23" t="s">
        <v>4</v>
      </c>
      <c r="B50" s="23"/>
      <c r="C50" s="24">
        <f>SUM(C32:C49)</f>
        <v>43.337070000000004</v>
      </c>
    </row>
    <row r="51" spans="1:4" x14ac:dyDescent="0.25">
      <c r="A51" s="22" t="s">
        <v>41</v>
      </c>
      <c r="B51" s="25"/>
      <c r="C51" s="25"/>
      <c r="D51" s="1"/>
    </row>
    <row r="52" spans="1:4" ht="45" x14ac:dyDescent="0.25">
      <c r="A52" s="2" t="s">
        <v>1</v>
      </c>
      <c r="B52" s="2" t="s">
        <v>2</v>
      </c>
      <c r="C52" s="2" t="s">
        <v>3</v>
      </c>
    </row>
    <row r="53" spans="1:4" x14ac:dyDescent="0.25">
      <c r="A53" s="3" t="s">
        <v>27</v>
      </c>
      <c r="B53" s="4" t="s">
        <v>16</v>
      </c>
      <c r="C53" s="5">
        <v>1.2818799999999999</v>
      </c>
    </row>
    <row r="54" spans="1:4" x14ac:dyDescent="0.25">
      <c r="A54" s="3"/>
      <c r="B54" s="6" t="s">
        <v>13</v>
      </c>
      <c r="C54" s="7">
        <v>6.415</v>
      </c>
    </row>
    <row r="55" spans="1:4" x14ac:dyDescent="0.25">
      <c r="A55" s="3"/>
      <c r="B55" s="4" t="s">
        <v>17</v>
      </c>
      <c r="C55" s="5">
        <v>5.3373600000000003</v>
      </c>
    </row>
    <row r="56" spans="1:4" x14ac:dyDescent="0.25">
      <c r="A56" s="3"/>
      <c r="B56" s="6" t="s">
        <v>9</v>
      </c>
      <c r="C56" s="8">
        <v>9.1480000000000006E-2</v>
      </c>
    </row>
    <row r="57" spans="1:4" x14ac:dyDescent="0.25">
      <c r="A57" s="3" t="s">
        <v>28</v>
      </c>
      <c r="B57" s="9" t="s">
        <v>10</v>
      </c>
      <c r="C57" s="7">
        <v>0.43451000000000001</v>
      </c>
    </row>
    <row r="58" spans="1:4" x14ac:dyDescent="0.25">
      <c r="A58" s="3"/>
      <c r="B58" s="4" t="s">
        <v>6</v>
      </c>
      <c r="C58" s="5">
        <v>0.45928999999999998</v>
      </c>
    </row>
    <row r="59" spans="1:4" x14ac:dyDescent="0.25">
      <c r="A59" s="3"/>
      <c r="B59" s="6" t="s">
        <v>12</v>
      </c>
      <c r="C59" s="7">
        <v>1.8892100000000001</v>
      </c>
    </row>
    <row r="60" spans="1:4" x14ac:dyDescent="0.25">
      <c r="A60" s="3"/>
      <c r="B60" s="4" t="s">
        <v>26</v>
      </c>
      <c r="C60" s="5">
        <v>0.1</v>
      </c>
    </row>
    <row r="61" spans="1:4" x14ac:dyDescent="0.25">
      <c r="A61" s="3"/>
      <c r="B61" s="4" t="s">
        <v>21</v>
      </c>
      <c r="C61" s="5">
        <v>0.41304000000000002</v>
      </c>
    </row>
    <row r="62" spans="1:4" x14ac:dyDescent="0.25">
      <c r="A62" s="3"/>
      <c r="B62" s="6" t="s">
        <v>22</v>
      </c>
      <c r="C62" s="7">
        <v>0.54200000000000004</v>
      </c>
    </row>
    <row r="63" spans="1:4" x14ac:dyDescent="0.25">
      <c r="A63" s="3" t="s">
        <v>38</v>
      </c>
      <c r="B63" s="6" t="s">
        <v>18</v>
      </c>
      <c r="C63" s="7">
        <v>2.7553800000000002</v>
      </c>
    </row>
    <row r="64" spans="1:4" x14ac:dyDescent="0.25">
      <c r="A64" s="3"/>
      <c r="B64" s="6" t="s">
        <v>20</v>
      </c>
      <c r="C64" s="7">
        <v>1.528</v>
      </c>
    </row>
    <row r="65" spans="1:4" ht="18.75" x14ac:dyDescent="0.3">
      <c r="A65" s="23" t="s">
        <v>4</v>
      </c>
      <c r="B65" s="23"/>
      <c r="C65" s="26">
        <f>SUM(C53:C64)</f>
        <v>21.247149999999998</v>
      </c>
    </row>
    <row r="66" spans="1:4" x14ac:dyDescent="0.25">
      <c r="A66" s="22" t="s">
        <v>42</v>
      </c>
      <c r="B66" s="25"/>
      <c r="C66" s="25"/>
      <c r="D66" s="1"/>
    </row>
    <row r="67" spans="1:4" ht="45" x14ac:dyDescent="0.25">
      <c r="A67" s="2" t="s">
        <v>1</v>
      </c>
      <c r="B67" s="2" t="s">
        <v>2</v>
      </c>
      <c r="C67" s="2" t="s">
        <v>3</v>
      </c>
    </row>
    <row r="68" spans="1:4" x14ac:dyDescent="0.25">
      <c r="A68" s="3" t="s">
        <v>27</v>
      </c>
      <c r="B68" s="4" t="s">
        <v>16</v>
      </c>
      <c r="C68" s="5">
        <v>0.99873000000000001</v>
      </c>
    </row>
    <row r="69" spans="1:4" x14ac:dyDescent="0.25">
      <c r="A69" s="3"/>
      <c r="B69" s="6" t="s">
        <v>13</v>
      </c>
      <c r="C69" s="7">
        <v>21.3048</v>
      </c>
    </row>
    <row r="70" spans="1:4" x14ac:dyDescent="0.25">
      <c r="A70" s="3"/>
      <c r="B70" s="6" t="s">
        <v>17</v>
      </c>
      <c r="C70" s="7">
        <v>7.5383100000000001</v>
      </c>
    </row>
    <row r="71" spans="1:4" x14ac:dyDescent="0.25">
      <c r="A71" s="3"/>
      <c r="B71" s="6" t="s">
        <v>9</v>
      </c>
      <c r="C71" s="7">
        <v>1.8842099999999999</v>
      </c>
    </row>
    <row r="72" spans="1:4" x14ac:dyDescent="0.25">
      <c r="A72" s="3" t="s">
        <v>28</v>
      </c>
      <c r="B72" s="6" t="s">
        <v>21</v>
      </c>
      <c r="C72" s="10">
        <v>2.15022</v>
      </c>
    </row>
    <row r="73" spans="1:4" x14ac:dyDescent="0.25">
      <c r="A73" s="3"/>
      <c r="B73" s="6" t="s">
        <v>22</v>
      </c>
      <c r="C73" s="7">
        <v>0.54900000000000004</v>
      </c>
    </row>
    <row r="74" spans="1:4" x14ac:dyDescent="0.25">
      <c r="A74" s="3"/>
      <c r="B74" s="4" t="s">
        <v>29</v>
      </c>
      <c r="C74" s="5">
        <v>0.13</v>
      </c>
    </row>
    <row r="75" spans="1:4" x14ac:dyDescent="0.25">
      <c r="A75" s="3"/>
      <c r="B75" s="4" t="s">
        <v>30</v>
      </c>
      <c r="C75" s="5">
        <v>0.90490999999999999</v>
      </c>
    </row>
    <row r="76" spans="1:4" x14ac:dyDescent="0.25">
      <c r="A76" s="3"/>
      <c r="B76" s="4" t="s">
        <v>18</v>
      </c>
      <c r="C76" s="13">
        <v>0.20430000000000001</v>
      </c>
    </row>
    <row r="77" spans="1:4" x14ac:dyDescent="0.25">
      <c r="A77" s="3"/>
      <c r="B77" s="4" t="s">
        <v>31</v>
      </c>
      <c r="C77" s="13">
        <v>1.5174000000000001</v>
      </c>
    </row>
    <row r="78" spans="1:4" x14ac:dyDescent="0.25">
      <c r="A78" s="3"/>
      <c r="B78" s="6" t="s">
        <v>6</v>
      </c>
      <c r="C78" s="7">
        <v>9.05307</v>
      </c>
    </row>
    <row r="79" spans="1:4" x14ac:dyDescent="0.25">
      <c r="A79" s="3"/>
      <c r="B79" s="6" t="s">
        <v>32</v>
      </c>
      <c r="C79" s="7">
        <v>0.12</v>
      </c>
    </row>
    <row r="80" spans="1:4" x14ac:dyDescent="0.25">
      <c r="A80" s="3"/>
      <c r="B80" s="6" t="s">
        <v>12</v>
      </c>
      <c r="C80" s="7">
        <v>0.72141</v>
      </c>
    </row>
    <row r="81" spans="1:5" x14ac:dyDescent="0.25">
      <c r="A81" s="3" t="s">
        <v>38</v>
      </c>
      <c r="B81" s="4" t="s">
        <v>19</v>
      </c>
      <c r="C81" s="5">
        <v>1.8932899999999999</v>
      </c>
    </row>
    <row r="82" spans="1:5" x14ac:dyDescent="0.25">
      <c r="A82" s="3"/>
      <c r="B82" s="6" t="s">
        <v>20</v>
      </c>
      <c r="C82" s="7">
        <v>0.88521000000000005</v>
      </c>
    </row>
    <row r="83" spans="1:5" ht="18.75" x14ac:dyDescent="0.3">
      <c r="A83" s="23" t="s">
        <v>4</v>
      </c>
      <c r="B83" s="23"/>
      <c r="C83" s="24">
        <f>SUM(C68:C82)</f>
        <v>49.854860000000002</v>
      </c>
      <c r="D83" s="14"/>
      <c r="E83" s="15"/>
    </row>
    <row r="84" spans="1:5" x14ac:dyDescent="0.25">
      <c r="A84" s="22" t="s">
        <v>43</v>
      </c>
      <c r="B84" s="22"/>
      <c r="C84" s="22"/>
      <c r="D84" s="1"/>
      <c r="E84" s="12"/>
    </row>
    <row r="85" spans="1:5" ht="45" x14ac:dyDescent="0.25">
      <c r="A85" s="2" t="s">
        <v>1</v>
      </c>
      <c r="B85" s="2" t="s">
        <v>2</v>
      </c>
      <c r="C85" s="2" t="s">
        <v>3</v>
      </c>
    </row>
    <row r="86" spans="1:5" x14ac:dyDescent="0.25">
      <c r="A86" s="3" t="s">
        <v>27</v>
      </c>
      <c r="B86" s="6" t="s">
        <v>16</v>
      </c>
      <c r="C86" s="7">
        <v>0.62409999999999999</v>
      </c>
    </row>
    <row r="87" spans="1:5" x14ac:dyDescent="0.25">
      <c r="A87" s="3"/>
      <c r="B87" s="16" t="s">
        <v>17</v>
      </c>
      <c r="C87" s="17">
        <v>7.7025600000000001</v>
      </c>
    </row>
    <row r="88" spans="1:5" x14ac:dyDescent="0.25">
      <c r="A88" s="3"/>
      <c r="B88" s="4" t="s">
        <v>9</v>
      </c>
      <c r="C88" s="13">
        <v>0.29075000000000001</v>
      </c>
    </row>
    <row r="89" spans="1:5" x14ac:dyDescent="0.25">
      <c r="A89" s="3"/>
      <c r="B89" s="6" t="s">
        <v>13</v>
      </c>
      <c r="C89" s="7">
        <v>16.500900000000001</v>
      </c>
    </row>
    <row r="90" spans="1:5" x14ac:dyDescent="0.25">
      <c r="A90" s="3" t="s">
        <v>28</v>
      </c>
      <c r="B90" s="4" t="s">
        <v>6</v>
      </c>
      <c r="C90" s="5">
        <v>4.7181199999999999</v>
      </c>
    </row>
    <row r="91" spans="1:5" x14ac:dyDescent="0.25">
      <c r="A91" s="3"/>
      <c r="B91" s="6" t="s">
        <v>33</v>
      </c>
      <c r="C91" s="7">
        <v>0.1</v>
      </c>
    </row>
    <row r="92" spans="1:5" x14ac:dyDescent="0.25">
      <c r="A92" s="3"/>
      <c r="B92" s="6" t="s">
        <v>12</v>
      </c>
      <c r="C92" s="7">
        <v>0.56777</v>
      </c>
    </row>
    <row r="93" spans="1:5" x14ac:dyDescent="0.25">
      <c r="A93" s="3"/>
      <c r="B93" s="4" t="s">
        <v>37</v>
      </c>
      <c r="C93" s="13">
        <v>1.2276400000000001</v>
      </c>
    </row>
    <row r="94" spans="1:5" x14ac:dyDescent="0.25">
      <c r="A94" s="3"/>
      <c r="B94" s="6" t="s">
        <v>22</v>
      </c>
      <c r="C94" s="7">
        <v>0.54749999999999999</v>
      </c>
    </row>
    <row r="95" spans="1:5" x14ac:dyDescent="0.25">
      <c r="A95" s="3"/>
      <c r="B95" s="6" t="s">
        <v>8</v>
      </c>
      <c r="C95" s="7">
        <v>0.28517999999999999</v>
      </c>
    </row>
    <row r="96" spans="1:5" x14ac:dyDescent="0.25">
      <c r="A96" s="3"/>
      <c r="B96" s="6" t="s">
        <v>36</v>
      </c>
      <c r="C96" s="7">
        <v>0.24709999999999999</v>
      </c>
    </row>
    <row r="97" spans="1:3" x14ac:dyDescent="0.25">
      <c r="B97" s="6" t="s">
        <v>18</v>
      </c>
      <c r="C97" s="18">
        <v>4.2599999999999999E-2</v>
      </c>
    </row>
    <row r="98" spans="1:3" x14ac:dyDescent="0.25">
      <c r="A98" s="3" t="s">
        <v>38</v>
      </c>
      <c r="B98" s="6" t="s">
        <v>34</v>
      </c>
      <c r="C98" s="7">
        <v>0.13216</v>
      </c>
    </row>
    <row r="99" spans="1:3" x14ac:dyDescent="0.25">
      <c r="A99" s="3"/>
      <c r="B99" s="6" t="s">
        <v>35</v>
      </c>
      <c r="C99" s="7">
        <v>4.8079099999999997</v>
      </c>
    </row>
    <row r="100" spans="1:3" x14ac:dyDescent="0.25">
      <c r="A100" s="3"/>
      <c r="B100" s="6" t="s">
        <v>19</v>
      </c>
      <c r="C100" s="7">
        <v>1.91282</v>
      </c>
    </row>
    <row r="101" spans="1:3" ht="18.75" x14ac:dyDescent="0.3">
      <c r="A101" s="23" t="s">
        <v>4</v>
      </c>
      <c r="B101" s="23"/>
      <c r="C101" s="24">
        <f>SUM(C86:C100)</f>
        <v>39.70711</v>
      </c>
    </row>
  </sheetData>
  <mergeCells count="12">
    <mergeCell ref="A1:C5"/>
    <mergeCell ref="A30:C30"/>
    <mergeCell ref="A51:C51"/>
    <mergeCell ref="A66:C66"/>
    <mergeCell ref="A84:C84"/>
    <mergeCell ref="A83:B83"/>
    <mergeCell ref="A101:B101"/>
    <mergeCell ref="A6:C6"/>
    <mergeCell ref="A7:C7"/>
    <mergeCell ref="A65:B65"/>
    <mergeCell ref="A29:B29"/>
    <mergeCell ref="A50:B5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csn</cp:lastModifiedBy>
  <dcterms:created xsi:type="dcterms:W3CDTF">2023-10-17T05:18:25Z</dcterms:created>
  <dcterms:modified xsi:type="dcterms:W3CDTF">2024-05-04T11:28:56Z</dcterms:modified>
</cp:coreProperties>
</file>